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nominas septiembre 2021\"/>
    </mc:Choice>
  </mc:AlternateContent>
  <xr:revisionPtr revIDLastSave="0" documentId="8_{07B8B134-7CDA-4AD6-ABBD-F0817D2B901B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Hoja3" sheetId="4" r:id="rId1"/>
  </sheets>
  <definedNames>
    <definedName name="_xlnm.Print_Area" localSheetId="0">Hoja3!$A$1:$S$39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6" i="4"/>
  <c r="F13" i="4"/>
  <c r="H13" i="4"/>
  <c r="N13" i="4"/>
  <c r="I11" i="4" l="1"/>
  <c r="J11" i="4"/>
  <c r="K11" i="4"/>
  <c r="L11" i="4"/>
  <c r="P11" i="4" s="1"/>
  <c r="R11" i="4" s="1"/>
  <c r="M11" i="4"/>
  <c r="Q11" i="4" l="1"/>
  <c r="O11" i="4"/>
  <c r="M7" i="4"/>
  <c r="L7" i="4"/>
  <c r="K7" i="4"/>
  <c r="J7" i="4"/>
  <c r="I7" i="4"/>
  <c r="M12" i="4"/>
  <c r="L12" i="4"/>
  <c r="K12" i="4"/>
  <c r="J12" i="4"/>
  <c r="I12" i="4"/>
  <c r="M10" i="4"/>
  <c r="L10" i="4"/>
  <c r="K10" i="4"/>
  <c r="J10" i="4"/>
  <c r="I10" i="4"/>
  <c r="M9" i="4"/>
  <c r="L9" i="4"/>
  <c r="K9" i="4"/>
  <c r="J9" i="4"/>
  <c r="I9" i="4"/>
  <c r="M6" i="4"/>
  <c r="L6" i="4"/>
  <c r="K6" i="4"/>
  <c r="J6" i="4"/>
  <c r="I6" i="4"/>
  <c r="M8" i="4"/>
  <c r="L8" i="4"/>
  <c r="K8" i="4"/>
  <c r="J8" i="4"/>
  <c r="I8" i="4"/>
  <c r="P8" i="4" s="1"/>
  <c r="R8" i="4" s="1"/>
  <c r="P10" i="4" l="1"/>
  <c r="R10" i="4" s="1"/>
  <c r="O6" i="4"/>
  <c r="Q10" i="4"/>
  <c r="Q8" i="4"/>
  <c r="P9" i="4"/>
  <c r="R9" i="4" s="1"/>
  <c r="O7" i="4"/>
  <c r="Q7" i="4"/>
  <c r="P12" i="4"/>
  <c r="R12" i="4" s="1"/>
  <c r="O9" i="4"/>
  <c r="Q9" i="4"/>
  <c r="Q12" i="4"/>
  <c r="P7" i="4"/>
  <c r="R7" i="4" s="1"/>
  <c r="O8" i="4"/>
  <c r="O12" i="4"/>
  <c r="Q6" i="4"/>
  <c r="O10" i="4"/>
  <c r="P6" i="4"/>
  <c r="R6" i="4" s="1"/>
  <c r="M5" i="4" l="1"/>
  <c r="M13" i="4" s="1"/>
  <c r="L5" i="4"/>
  <c r="L13" i="4" s="1"/>
  <c r="K5" i="4"/>
  <c r="K13" i="4" s="1"/>
  <c r="J5" i="4"/>
  <c r="J13" i="4" s="1"/>
  <c r="I5" i="4"/>
  <c r="I13" i="4" s="1"/>
  <c r="P5" i="4" l="1"/>
  <c r="P13" i="4" s="1"/>
  <c r="Q5" i="4"/>
  <c r="Q13" i="4" s="1"/>
  <c r="O5" i="4"/>
  <c r="O13" i="4" s="1"/>
  <c r="R5" i="4" l="1"/>
  <c r="R13" i="4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<sst xmlns="http://schemas.openxmlformats.org/spreadsheetml/2006/main" count="63" uniqueCount="50">
  <si>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</si>
  <si>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</si>
  <si>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</si>
  <si>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</si>
  <si>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</si>
  <si>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</si>
  <si>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</si>
  <si>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</si>
  <si>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</si>
  <si>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</si>
  <si>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</si>
  <si>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</si>
  <si>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</si>
  <si>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</si>
  <si>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</si>
  <si>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</si>
  <si>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</si>
  <si>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</si>
  <si>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</si>
  <si>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</si>
  <si>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</si>
  <si>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</si>
  <si>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</si>
  <si>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</si>
  <si>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</si>
  <si>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</si>
  <si>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</si>
  <si>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</si>
  <si>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</si>
  <si>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</si>
  <si>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</si>
  <si>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</si>
  <si>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</si>
  <si>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</si>
  <si>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</si>
  <si>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</si>
  <si>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</si>
  <si>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</si>
  <si>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</si>
  <si>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</si>
  <si>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</si>
  <si>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</si>
  <si>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</si>
  <si>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</si>
  <si>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</si>
  <si>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</si>
  <si>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</si>
  <si>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</si>
  <si>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</si>
  <si>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Septiembre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</si>
</sst>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C7" sqref="C7"/>
    </sheetView>
  </sheetViews>
  <sheetFormatPr baseColWidth="10" defaultColWidth="39.42578125" defaultRowHeight="15" x14ac:dyDescent="0.2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 x14ac:dyDescent="0.55000000000000004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 x14ac:dyDescent="0.2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 x14ac:dyDescent="0.2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 x14ac:dyDescent="0.2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 x14ac:dyDescent="0.2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1190.1199999999999</v>
      </c>
      <c r="O5" s="51">
        <f t="shared" ref="O5" si="5">SUM(I5:N5)</f>
        <v>8610.119999999999</v>
      </c>
      <c r="P5" s="51">
        <f t="shared" ref="P5" si="6">+G5+H5+I5+L5+N5</f>
        <v>3283.62</v>
      </c>
      <c r="Q5" s="51">
        <f t="shared" ref="Q5" si="7">+J5+K5+M5</f>
        <v>5351.5</v>
      </c>
      <c r="R5" s="51">
        <f t="shared" ref="R5" si="8">+F5-P5</f>
        <v>31716.38</v>
      </c>
      <c r="S5" s="47">
        <v>111</v>
      </c>
    </row>
    <row r="6" spans="1:115" s="48" customFormat="1" ht="33.950000000000003" customHeight="1" x14ac:dyDescent="0.2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 x14ac:dyDescent="0.2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/>
      <c r="O7" s="51">
        <f>SUM(I7:N7)</f>
        <v>6121.5</v>
      </c>
      <c r="P7" s="51">
        <f>+G7+H7+I7+L7+N7</f>
        <v>1731.5124999999998</v>
      </c>
      <c r="Q7" s="51">
        <f>+J7+K7+M7</f>
        <v>4414.9875000000002</v>
      </c>
      <c r="R7" s="51">
        <f>+F7-P7</f>
        <v>27143.487499999999</v>
      </c>
      <c r="S7" s="47">
        <v>111</v>
      </c>
    </row>
    <row r="8" spans="1:115" s="41" customFormat="1" ht="38.25" customHeight="1" x14ac:dyDescent="0.2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 x14ac:dyDescent="0.2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 x14ac:dyDescent="0.2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 x14ac:dyDescent="0.2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 x14ac:dyDescent="0.25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 x14ac:dyDescent="0.25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1190.1199999999999</v>
      </c>
      <c r="O13" s="67">
        <f t="shared" si="23"/>
        <v>43897.52</v>
      </c>
      <c r="P13" s="67">
        <f t="shared" si="23"/>
        <v>13295.814999999999</v>
      </c>
      <c r="Q13" s="67">
        <f t="shared" si="23"/>
        <v>30801.704999999998</v>
      </c>
      <c r="R13" s="67">
        <f t="shared" si="23"/>
        <v>188154.18499999997</v>
      </c>
      <c r="S13" s="69"/>
    </row>
    <row r="14" spans="1:115" s="13" customFormat="1" ht="16.5" customHeight="1" x14ac:dyDescent="0.2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 x14ac:dyDescent="0.2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 x14ac:dyDescent="0.2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 x14ac:dyDescent="0.2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 x14ac:dyDescent="0.2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 x14ac:dyDescent="0.2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 x14ac:dyDescent="0.2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 x14ac:dyDescent="0.2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 x14ac:dyDescent="0.2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 x14ac:dyDescent="0.2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 x14ac:dyDescent="0.2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 x14ac:dyDescent="0.2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 x14ac:dyDescent="0.2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 x14ac:dyDescent="0.2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 x14ac:dyDescent="0.2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 x14ac:dyDescent="0.2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 x14ac:dyDescent="0.2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 x14ac:dyDescent="0.2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 x14ac:dyDescent="0.2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 x14ac:dyDescent="0.2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 x14ac:dyDescent="0.2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 x14ac:dyDescent="0.2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 x14ac:dyDescent="0.2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 x14ac:dyDescent="0.2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 x14ac:dyDescent="0.2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 x14ac:dyDescent="0.2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 x14ac:dyDescent="0.2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 x14ac:dyDescent="0.2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 x14ac:dyDescent="0.2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 x14ac:dyDescent="0.2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 x14ac:dyDescent="0.2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 x14ac:dyDescent="0.2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 x14ac:dyDescent="0.2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 x14ac:dyDescent="0.2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 x14ac:dyDescent="0.2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 x14ac:dyDescent="0.2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 x14ac:dyDescent="0.2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 x14ac:dyDescent="0.2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 x14ac:dyDescent="0.2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 x14ac:dyDescent="0.2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 x14ac:dyDescent="0.2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 x14ac:dyDescent="0.2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 x14ac:dyDescent="0.2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 x14ac:dyDescent="0.2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 x14ac:dyDescent="0.2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 x14ac:dyDescent="0.2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 x14ac:dyDescent="0.2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 x14ac:dyDescent="0.2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 x14ac:dyDescent="0.2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 x14ac:dyDescent="0.2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 x14ac:dyDescent="0.2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 x14ac:dyDescent="0.2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 x14ac:dyDescent="0.2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 x14ac:dyDescent="0.2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 x14ac:dyDescent="0.2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 x14ac:dyDescent="0.2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 x14ac:dyDescent="0.2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 x14ac:dyDescent="0.2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 x14ac:dyDescent="0.2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 x14ac:dyDescent="0.2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 x14ac:dyDescent="0.2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 x14ac:dyDescent="0.2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 x14ac:dyDescent="0.2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 x14ac:dyDescent="0.2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 x14ac:dyDescent="0.2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 x14ac:dyDescent="0.2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 x14ac:dyDescent="0.2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 x14ac:dyDescent="0.2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 x14ac:dyDescent="0.2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 x14ac:dyDescent="0.2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 x14ac:dyDescent="0.2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 x14ac:dyDescent="0.2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 x14ac:dyDescent="0.2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 x14ac:dyDescent="0.2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 x14ac:dyDescent="0.2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 x14ac:dyDescent="0.2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 x14ac:dyDescent="0.2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 x14ac:dyDescent="0.2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 x14ac:dyDescent="0.2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 x14ac:dyDescent="0.2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 x14ac:dyDescent="0.2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 x14ac:dyDescent="0.2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 x14ac:dyDescent="0.2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 x14ac:dyDescent="0.2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 x14ac:dyDescent="0.2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 x14ac:dyDescent="0.2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 x14ac:dyDescent="0.2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 x14ac:dyDescent="0.2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 x14ac:dyDescent="0.2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 x14ac:dyDescent="0.2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 x14ac:dyDescent="0.2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 x14ac:dyDescent="0.2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 x14ac:dyDescent="0.2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 x14ac:dyDescent="0.2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 x14ac:dyDescent="0.2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 x14ac:dyDescent="0.2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 x14ac:dyDescent="0.2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 x14ac:dyDescent="0.2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 x14ac:dyDescent="0.2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 x14ac:dyDescent="0.2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 x14ac:dyDescent="0.2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 x14ac:dyDescent="0.2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 x14ac:dyDescent="0.2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 x14ac:dyDescent="0.2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 x14ac:dyDescent="0.2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 x14ac:dyDescent="0.2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 x14ac:dyDescent="0.2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 x14ac:dyDescent="0.2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 x14ac:dyDescent="0.2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 x14ac:dyDescent="0.2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 x14ac:dyDescent="0.2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 x14ac:dyDescent="0.2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 x14ac:dyDescent="0.2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 x14ac:dyDescent="0.2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 x14ac:dyDescent="0.2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 x14ac:dyDescent="0.2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 x14ac:dyDescent="0.2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 x14ac:dyDescent="0.2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 x14ac:dyDescent="0.2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 x14ac:dyDescent="0.2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 x14ac:dyDescent="0.2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 x14ac:dyDescent="0.2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 x14ac:dyDescent="0.2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 x14ac:dyDescent="0.2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 x14ac:dyDescent="0.2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 x14ac:dyDescent="0.2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 x14ac:dyDescent="0.2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 x14ac:dyDescent="0.2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 x14ac:dyDescent="0.2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 x14ac:dyDescent="0.2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 x14ac:dyDescent="0.2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 x14ac:dyDescent="0.2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 x14ac:dyDescent="0.2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 x14ac:dyDescent="0.2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 x14ac:dyDescent="0.2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 x14ac:dyDescent="0.2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 x14ac:dyDescent="0.2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 x14ac:dyDescent="0.2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 x14ac:dyDescent="0.2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 x14ac:dyDescent="0.2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 x14ac:dyDescent="0.2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 x14ac:dyDescent="0.2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 x14ac:dyDescent="0.2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 x14ac:dyDescent="0.2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 x14ac:dyDescent="0.2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 x14ac:dyDescent="0.2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 x14ac:dyDescent="0.2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 x14ac:dyDescent="0.2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 x14ac:dyDescent="0.2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 x14ac:dyDescent="0.2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 x14ac:dyDescent="0.2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 x14ac:dyDescent="0.2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 x14ac:dyDescent="0.2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 x14ac:dyDescent="0.2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 x14ac:dyDescent="0.2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 x14ac:dyDescent="0.2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 x14ac:dyDescent="0.2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 x14ac:dyDescent="0.2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 x14ac:dyDescent="0.2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 x14ac:dyDescent="0.2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 x14ac:dyDescent="0.2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 x14ac:dyDescent="0.2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 x14ac:dyDescent="0.2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 x14ac:dyDescent="0.2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 x14ac:dyDescent="0.2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 x14ac:dyDescent="0.2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 x14ac:dyDescent="0.2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 x14ac:dyDescent="0.2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 x14ac:dyDescent="0.2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 x14ac:dyDescent="0.2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 x14ac:dyDescent="0.2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 x14ac:dyDescent="0.2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 x14ac:dyDescent="0.2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 x14ac:dyDescent="0.2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 x14ac:dyDescent="0.2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 x14ac:dyDescent="0.2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 x14ac:dyDescent="0.2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 x14ac:dyDescent="0.2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 x14ac:dyDescent="0.2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 x14ac:dyDescent="0.2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 x14ac:dyDescent="0.2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 x14ac:dyDescent="0.2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 x14ac:dyDescent="0.2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 x14ac:dyDescent="0.2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 x14ac:dyDescent="0.2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 x14ac:dyDescent="0.2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 x14ac:dyDescent="0.2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 x14ac:dyDescent="0.2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 x14ac:dyDescent="0.2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 x14ac:dyDescent="0.2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 x14ac:dyDescent="0.2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 x14ac:dyDescent="0.2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 x14ac:dyDescent="0.2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 x14ac:dyDescent="0.2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 x14ac:dyDescent="0.2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 x14ac:dyDescent="0.2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 x14ac:dyDescent="0.2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 x14ac:dyDescent="0.2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 x14ac:dyDescent="0.2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 x14ac:dyDescent="0.2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 x14ac:dyDescent="0.2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 x14ac:dyDescent="0.2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 x14ac:dyDescent="0.2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 x14ac:dyDescent="0.2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 x14ac:dyDescent="0.2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 x14ac:dyDescent="0.2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 x14ac:dyDescent="0.2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 x14ac:dyDescent="0.2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 x14ac:dyDescent="0.2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 x14ac:dyDescent="0.2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 x14ac:dyDescent="0.2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 x14ac:dyDescent="0.2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 x14ac:dyDescent="0.2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 x14ac:dyDescent="0.2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 x14ac:dyDescent="0.2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 x14ac:dyDescent="0.2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 x14ac:dyDescent="0.2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 x14ac:dyDescent="0.2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 x14ac:dyDescent="0.2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 x14ac:dyDescent="0.2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 x14ac:dyDescent="0.2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 x14ac:dyDescent="0.2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 x14ac:dyDescent="0.2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 x14ac:dyDescent="0.2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 x14ac:dyDescent="0.2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 x14ac:dyDescent="0.2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 x14ac:dyDescent="0.2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 x14ac:dyDescent="0.2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 x14ac:dyDescent="0.2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 x14ac:dyDescent="0.2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 x14ac:dyDescent="0.2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 x14ac:dyDescent="0.2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 x14ac:dyDescent="0.2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 x14ac:dyDescent="0.2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 x14ac:dyDescent="0.2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 x14ac:dyDescent="0.2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 x14ac:dyDescent="0.2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 x14ac:dyDescent="0.2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 x14ac:dyDescent="0.2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 x14ac:dyDescent="0.2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 x14ac:dyDescent="0.2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 x14ac:dyDescent="0.2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 x14ac:dyDescent="0.2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 x14ac:dyDescent="0.2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 x14ac:dyDescent="0.2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 x14ac:dyDescent="0.2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 x14ac:dyDescent="0.2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 x14ac:dyDescent="0.2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 x14ac:dyDescent="0.2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 x14ac:dyDescent="0.2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 x14ac:dyDescent="0.2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 x14ac:dyDescent="0.2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 x14ac:dyDescent="0.2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 x14ac:dyDescent="0.2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 x14ac:dyDescent="0.2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 x14ac:dyDescent="0.2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 x14ac:dyDescent="0.2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 x14ac:dyDescent="0.2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 x14ac:dyDescent="0.2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2021-01-29T15:20:35Z</cp:lastPrinted>
  <dcterms:created xsi:type="dcterms:W3CDTF">2006-07-11T17:39:34Z</dcterms:created>
  <dcterms:modified xsi:type="dcterms:W3CDTF">2021-10-21T16:03:45Z</dcterms:modified>
</cp:coreProperties>
</file>